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shish\WIP\Carbon Tree\"/>
    </mc:Choice>
  </mc:AlternateContent>
  <bookViews>
    <workbookView xWindow="0" yWindow="0" windowWidth="15345" windowHeight="4335"/>
  </bookViews>
  <sheets>
    <sheet name="Annex 1" sheetId="2" r:id="rId1"/>
    <sheet name="Anexx 2" sheetId="3" r:id="rId2"/>
  </sheets>
  <definedNames>
    <definedName name="_xlnm.Print_Area" localSheetId="1">'Anexx 2'!$A$1:$M$12</definedName>
    <definedName name="_xlnm.Print_Area" localSheetId="0">'Annex 1'!$A$1:$O$13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J10" i="2"/>
  <c r="J9" i="2"/>
  <c r="D10" i="3" l="1"/>
  <c r="D11" i="2" l="1"/>
  <c r="E10" i="2"/>
  <c r="E11" i="2" s="1"/>
  <c r="E10" i="3" l="1"/>
</calcChain>
</file>

<file path=xl/sharedStrings.xml><?xml version="1.0" encoding="utf-8"?>
<sst xmlns="http://schemas.openxmlformats.org/spreadsheetml/2006/main" count="85" uniqueCount="49">
  <si>
    <t>(Amount in ₹)</t>
  </si>
  <si>
    <t>Sl.</t>
  </si>
  <si>
    <t>No.</t>
  </si>
  <si>
    <t>Details of claim received</t>
  </si>
  <si>
    <t>Details of claim admitted</t>
  </si>
  <si>
    <t>Amount of claim not admitted</t>
  </si>
  <si>
    <t>Amount of claim under verifica- tion</t>
  </si>
  <si>
    <t>Date of receipt</t>
  </si>
  <si>
    <t>Amount claimed</t>
  </si>
  <si>
    <t>Amount of claim admitted</t>
  </si>
  <si>
    <t>Nature of claim</t>
  </si>
  <si>
    <t>Whether related party?</t>
  </si>
  <si>
    <t>Amount of contingent claim</t>
  </si>
  <si>
    <t>Amount of any mutual dues, that may be set-off</t>
  </si>
  <si>
    <t>List of secured financial creditors (other than financial creditors belonging to any class of creditors)</t>
  </si>
  <si>
    <t>Amount of conti- ngent claim</t>
  </si>
  <si>
    <t>Remarks</t>
  </si>
  <si>
    <t>, if any</t>
  </si>
  <si>
    <t>Nature of  claim</t>
  </si>
  <si>
    <t>Amount covered by guar antee</t>
  </si>
  <si>
    <t>%</t>
  </si>
  <si>
    <t>voting share in CoC</t>
  </si>
  <si>
    <t>Amount of claim under verification</t>
  </si>
  <si>
    <t>Sl. No</t>
  </si>
  <si>
    <t>Name of creditor</t>
  </si>
  <si>
    <t xml:space="preserve">Amount covered by security Interest </t>
  </si>
  <si>
    <t>Annexue 2</t>
  </si>
  <si>
    <t>Amount covered by guarantee</t>
  </si>
  <si>
    <t>No</t>
  </si>
  <si>
    <t>% of Voting share in CoC/SCC</t>
  </si>
  <si>
    <t xml:space="preserve">Yes </t>
  </si>
  <si>
    <t>Yes (Personal Gurentee)</t>
  </si>
  <si>
    <t xml:space="preserve">Nil </t>
  </si>
  <si>
    <t xml:space="preserve">Cash Credit Loan &amp; Letter of Credit </t>
  </si>
  <si>
    <t>Business Loan</t>
  </si>
  <si>
    <t xml:space="preserve">Total </t>
  </si>
  <si>
    <t xml:space="preserve">Form D is not Signed </t>
  </si>
  <si>
    <t>Reliqushment of assets both the options are written yes/No</t>
  </si>
  <si>
    <t>Annexure -1</t>
  </si>
  <si>
    <t xml:space="preserve">Edleweiss Retail Finance Limited  </t>
  </si>
  <si>
    <t xml:space="preserve">IDFC First Bank </t>
  </si>
  <si>
    <t>List of Oprational Creditor</t>
  </si>
  <si>
    <t xml:space="preserve">The Shop </t>
  </si>
  <si>
    <t xml:space="preserve">Maharashtra State Tax Deprtment </t>
  </si>
  <si>
    <t xml:space="preserve">Unsecured </t>
  </si>
  <si>
    <t>23.03.2021</t>
  </si>
  <si>
    <t>03.12.2019</t>
  </si>
  <si>
    <t>13.02.2020</t>
  </si>
  <si>
    <t>06.12.2022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</si>
</sst>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horizontal="left" vertical="center" indent="15"/>
    </xf>
    <xf numFmtId="0" fontId="0" fillId="0" borderId="1" xfId="0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vertical="center"/>
    </xf>
    <xf numFmtId="0" fontId="0" fillId="0" borderId="0" xfId="0" applyFont="1" applyAlignment="1">
      <alignment horizontal="left" vertical="center" indent="15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/>
    <xf numFmtId="0" fontId="0" fillId="0" borderId="1" xfId="0" applyFont="1" applyBorder="1"/>
    <xf numFmtId="164" fontId="0" fillId="0" borderId="1" xfId="1" applyNumberFormat="1" applyFont="1" applyBorder="1"/>
    <xf numFmtId="0" fontId="0" fillId="0" borderId="1" xfId="0" applyFont="1" applyBorder="1" applyAlignment="1">
      <alignment vertical="center" wrapText="1"/>
    </xf>
    <xf numFmtId="3" fontId="0" fillId="0" borderId="1" xfId="0" applyNumberFormat="1" applyFont="1" applyBorder="1" applyAlignment="1">
      <alignment vertical="center" wrapText="1"/>
    </xf>
    <xf numFmtId="0" fontId="0" fillId="0" borderId="1" xfId="0" applyBorder="1"/>
    <xf numFmtId="3" fontId="2" fillId="0" borderId="1" xfId="0" applyNumberFormat="1" applyFont="1" applyBorder="1"/>
    <xf numFmtId="3" fontId="4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0" fontId="5" fillId="0" borderId="1" xfId="2" applyNumberFormat="1" applyFont="1" applyBorder="1" applyAlignment="1">
      <alignment vertical="center" wrapText="1"/>
    </xf>
    <xf numFmtId="10" fontId="3" fillId="0" borderId="1" xfId="2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wrapText="1" indent="7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 indent="10"/>
    </xf>
    <xf numFmtId="0" fontId="2" fillId="0" borderId="1" xfId="0" applyFont="1" applyBorder="1" applyAlignment="1">
      <alignment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2" zoomScaleNormal="100" workbookViewId="0">
      <selection activeCell="C11" sqref="C11"/>
    </sheetView>
  </sheetViews>
  <sheetFormatPr defaultRowHeight="15" x14ac:dyDescent="0.25"/>
  <cols>
    <col min="2" max="2" width="26.28515625" customWidth="1"/>
    <col min="3" max="3" width="20.42578125" customWidth="1"/>
    <col min="4" max="4" width="17.42578125" customWidth="1"/>
    <col min="5" max="5" width="16.28515625" customWidth="1"/>
    <col min="6" max="6" width="15" customWidth="1"/>
    <col min="7" max="7" width="12.42578125" customWidth="1"/>
    <col min="9" max="9" width="11.85546875" customWidth="1"/>
    <col min="10" max="10" width="11.5703125" bestFit="1" customWidth="1"/>
    <col min="11" max="11" width="10.42578125" customWidth="1"/>
    <col min="13" max="13" width="13.85546875" customWidth="1"/>
    <col min="14" max="14" width="17.28515625" customWidth="1"/>
    <col min="15" max="15" width="15.140625" customWidth="1"/>
  </cols>
  <sheetData>
    <row r="1" spans="1:15" x14ac:dyDescent="0.25">
      <c r="A1" s="6" t="s">
        <v>38</v>
      </c>
    </row>
    <row r="2" spans="1:15" x14ac:dyDescent="0.25">
      <c r="A2" s="30" t="s">
        <v>14</v>
      </c>
      <c r="B2" s="30"/>
      <c r="C2" s="30"/>
      <c r="D2" s="30"/>
      <c r="E2" s="30"/>
      <c r="F2" s="30"/>
      <c r="G2" s="30"/>
      <c r="H2" s="30"/>
      <c r="I2" s="30"/>
    </row>
    <row r="3" spans="1:15" x14ac:dyDescent="0.25">
      <c r="A3" s="1"/>
      <c r="N3" s="1" t="s">
        <v>0</v>
      </c>
    </row>
    <row r="4" spans="1:15" ht="15" customHeight="1" x14ac:dyDescent="0.25">
      <c r="A4" s="21" t="s">
        <v>1</v>
      </c>
      <c r="B4" s="28" t="s">
        <v>24</v>
      </c>
      <c r="C4" s="26" t="s">
        <v>3</v>
      </c>
      <c r="D4" s="26"/>
      <c r="E4" s="31" t="s">
        <v>4</v>
      </c>
      <c r="F4" s="31"/>
      <c r="G4" s="31"/>
      <c r="H4" s="31"/>
      <c r="I4" s="31"/>
      <c r="J4" s="31"/>
      <c r="K4" s="26" t="s">
        <v>15</v>
      </c>
      <c r="L4" s="26" t="s">
        <v>13</v>
      </c>
      <c r="M4" s="26" t="s">
        <v>5</v>
      </c>
      <c r="N4" s="26" t="s">
        <v>6</v>
      </c>
      <c r="O4" s="20" t="s">
        <v>16</v>
      </c>
    </row>
    <row r="5" spans="1:15" x14ac:dyDescent="0.25">
      <c r="A5" s="21" t="s">
        <v>2</v>
      </c>
      <c r="B5" s="28"/>
      <c r="C5" s="26"/>
      <c r="D5" s="26"/>
      <c r="E5" s="31"/>
      <c r="F5" s="31"/>
      <c r="G5" s="31"/>
      <c r="H5" s="31"/>
      <c r="I5" s="31"/>
      <c r="J5" s="31"/>
      <c r="K5" s="26"/>
      <c r="L5" s="26"/>
      <c r="M5" s="26"/>
      <c r="N5" s="26"/>
      <c r="O5" s="21" t="s">
        <v>17</v>
      </c>
    </row>
    <row r="6" spans="1:15" ht="57" customHeight="1" x14ac:dyDescent="0.25">
      <c r="A6" s="2"/>
      <c r="B6" s="28"/>
      <c r="C6" s="28" t="s">
        <v>7</v>
      </c>
      <c r="D6" s="28" t="s">
        <v>8</v>
      </c>
      <c r="E6" s="26" t="s">
        <v>9</v>
      </c>
      <c r="F6" s="26" t="s">
        <v>18</v>
      </c>
      <c r="G6" s="27" t="s">
        <v>25</v>
      </c>
      <c r="H6" s="28" t="s">
        <v>19</v>
      </c>
      <c r="I6" s="29" t="s">
        <v>11</v>
      </c>
      <c r="J6" s="22" t="s">
        <v>20</v>
      </c>
      <c r="K6" s="26"/>
      <c r="L6" s="26"/>
      <c r="M6" s="26"/>
      <c r="N6" s="26"/>
      <c r="O6" s="2"/>
    </row>
    <row r="7" spans="1:15" ht="42.75" x14ac:dyDescent="0.25">
      <c r="A7" s="2"/>
      <c r="B7" s="28"/>
      <c r="C7" s="28"/>
      <c r="D7" s="28"/>
      <c r="E7" s="26"/>
      <c r="F7" s="26"/>
      <c r="G7" s="27"/>
      <c r="H7" s="28"/>
      <c r="I7" s="29"/>
      <c r="J7" s="22" t="s">
        <v>21</v>
      </c>
      <c r="K7" s="26"/>
      <c r="L7" s="26"/>
      <c r="M7" s="26"/>
      <c r="N7" s="26"/>
      <c r="O7" s="2"/>
    </row>
    <row r="8" spans="1:15" x14ac:dyDescent="0.25">
      <c r="A8" s="2"/>
      <c r="B8" s="28"/>
      <c r="C8" s="28"/>
      <c r="D8" s="28"/>
      <c r="E8" s="26"/>
      <c r="F8" s="26"/>
      <c r="G8" s="27"/>
      <c r="H8" s="28"/>
      <c r="I8" s="29"/>
      <c r="J8" s="2"/>
      <c r="K8" s="26"/>
      <c r="L8" s="26"/>
      <c r="M8" s="26"/>
      <c r="N8" s="26"/>
      <c r="O8" s="2"/>
    </row>
    <row r="9" spans="1:15" ht="36" x14ac:dyDescent="0.25">
      <c r="A9" s="3">
        <v>1</v>
      </c>
      <c r="B9" s="4" t="s">
        <v>39</v>
      </c>
      <c r="C9" s="3" t="s">
        <v>48</v>
      </c>
      <c r="D9" s="5">
        <v>5517761</v>
      </c>
      <c r="E9" s="5">
        <v>5517761</v>
      </c>
      <c r="F9" s="3" t="s">
        <v>33</v>
      </c>
      <c r="G9" s="3" t="s">
        <v>30</v>
      </c>
      <c r="H9" s="3" t="s">
        <v>31</v>
      </c>
      <c r="I9" s="3" t="s">
        <v>28</v>
      </c>
      <c r="J9" s="24">
        <f>E9/E11</f>
        <v>0.46218693917723308</v>
      </c>
      <c r="K9" s="3" t="s">
        <v>32</v>
      </c>
      <c r="L9" s="3" t="s">
        <v>32</v>
      </c>
      <c r="M9" s="3" t="s">
        <v>32</v>
      </c>
      <c r="N9" s="3" t="s">
        <v>32</v>
      </c>
      <c r="O9" s="3" t="s">
        <v>36</v>
      </c>
    </row>
    <row r="10" spans="1:15" ht="60" x14ac:dyDescent="0.25">
      <c r="A10" s="19">
        <v>2</v>
      </c>
      <c r="B10" s="12" t="s">
        <v>40</v>
      </c>
      <c r="C10" s="16" t="s">
        <v>47</v>
      </c>
      <c r="D10" s="16">
        <v>6420614</v>
      </c>
      <c r="E10" s="16">
        <f>D10</f>
        <v>6420614</v>
      </c>
      <c r="F10" s="19" t="s">
        <v>34</v>
      </c>
      <c r="G10" s="3" t="s">
        <v>30</v>
      </c>
      <c r="H10" s="19" t="s">
        <v>31</v>
      </c>
      <c r="I10" s="19" t="s">
        <v>28</v>
      </c>
      <c r="J10" s="25">
        <f>E10/E11</f>
        <v>0.53781306082276692</v>
      </c>
      <c r="K10" s="3" t="s">
        <v>32</v>
      </c>
      <c r="L10" s="3" t="s">
        <v>32</v>
      </c>
      <c r="M10" s="3" t="s">
        <v>32</v>
      </c>
      <c r="N10" s="3" t="s">
        <v>32</v>
      </c>
      <c r="O10" s="19" t="s">
        <v>37</v>
      </c>
    </row>
    <row r="11" spans="1:15" x14ac:dyDescent="0.25">
      <c r="A11" s="19"/>
      <c r="B11" s="20" t="s">
        <v>35</v>
      </c>
      <c r="C11" s="19"/>
      <c r="D11" s="18">
        <f>SUM(D9:D10)</f>
        <v>11938375</v>
      </c>
      <c r="E11" s="18">
        <f>SUM(E9:E10)</f>
        <v>11938375</v>
      </c>
      <c r="F11" s="19"/>
      <c r="G11" s="19"/>
      <c r="H11" s="19"/>
      <c r="I11" s="19"/>
      <c r="J11" s="18">
        <f>SUM(J9:J10)</f>
        <v>1</v>
      </c>
      <c r="K11" s="19"/>
      <c r="L11" s="19"/>
      <c r="M11" s="19"/>
      <c r="N11" s="19"/>
      <c r="O11" s="19"/>
    </row>
    <row r="12" spans="1:15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5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</sheetData>
  <mergeCells count="15">
    <mergeCell ref="A2:I2"/>
    <mergeCell ref="C4:D5"/>
    <mergeCell ref="B4:B8"/>
    <mergeCell ref="E4:J5"/>
    <mergeCell ref="K4:K8"/>
    <mergeCell ref="L4:L8"/>
    <mergeCell ref="G6:G8"/>
    <mergeCell ref="M4:M8"/>
    <mergeCell ref="N4:N8"/>
    <mergeCell ref="C6:C8"/>
    <mergeCell ref="D6:D8"/>
    <mergeCell ref="E6:E8"/>
    <mergeCell ref="F6:F8"/>
    <mergeCell ref="H6:H8"/>
    <mergeCell ref="I6:I8"/>
  </mergeCells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opLeftCell="A3" zoomScaleNormal="100" workbookViewId="0">
      <selection activeCell="C7" sqref="C7"/>
    </sheetView>
  </sheetViews>
  <sheetFormatPr defaultRowHeight="15" x14ac:dyDescent="0.25"/>
  <cols>
    <col min="2" max="2" width="32.85546875" customWidth="1"/>
    <col min="3" max="3" width="18.28515625" customWidth="1"/>
    <col min="4" max="4" width="16" customWidth="1"/>
    <col min="5" max="5" width="20.7109375" customWidth="1"/>
    <col min="6" max="6" width="17.42578125" customWidth="1"/>
    <col min="7" max="7" width="12.7109375" customWidth="1"/>
    <col min="8" max="8" width="12.140625" customWidth="1"/>
    <col min="9" max="9" width="11.42578125" customWidth="1"/>
    <col min="10" max="10" width="14.5703125" customWidth="1"/>
    <col min="11" max="11" width="11" customWidth="1"/>
    <col min="12" max="12" width="14.140625" customWidth="1"/>
    <col min="13" max="13" width="13" customWidth="1"/>
  </cols>
  <sheetData>
    <row r="1" spans="1:13" x14ac:dyDescent="0.25">
      <c r="A1" s="8" t="s">
        <v>26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x14ac:dyDescent="0.25">
      <c r="A2" s="32" t="s">
        <v>41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7"/>
      <c r="M2" s="7"/>
    </row>
    <row r="3" spans="1:13" x14ac:dyDescent="0.25">
      <c r="A3" s="7"/>
      <c r="B3" s="7"/>
      <c r="C3" s="7"/>
      <c r="D3" s="7"/>
      <c r="E3" s="7"/>
      <c r="F3" s="7"/>
      <c r="G3" s="7"/>
      <c r="H3" s="7"/>
      <c r="I3" s="7"/>
      <c r="J3" s="9" t="s">
        <v>0</v>
      </c>
      <c r="K3" s="7"/>
      <c r="M3" s="7"/>
    </row>
    <row r="4" spans="1:13" ht="15" customHeight="1" x14ac:dyDescent="0.25">
      <c r="A4" s="34" t="s">
        <v>23</v>
      </c>
      <c r="B4" s="36" t="s">
        <v>24</v>
      </c>
      <c r="C4" s="35" t="s">
        <v>3</v>
      </c>
      <c r="D4" s="35"/>
      <c r="E4" s="37" t="s">
        <v>4</v>
      </c>
      <c r="F4" s="37"/>
      <c r="G4" s="37"/>
      <c r="H4" s="37"/>
      <c r="I4" s="37"/>
      <c r="J4" s="34" t="s">
        <v>12</v>
      </c>
      <c r="K4" s="34" t="s">
        <v>13</v>
      </c>
      <c r="L4" s="34" t="s">
        <v>5</v>
      </c>
      <c r="M4" s="34" t="s">
        <v>22</v>
      </c>
    </row>
    <row r="5" spans="1:13" x14ac:dyDescent="0.25">
      <c r="A5" s="34"/>
      <c r="B5" s="36"/>
      <c r="C5" s="34" t="s">
        <v>7</v>
      </c>
      <c r="D5" s="38" t="s">
        <v>8</v>
      </c>
      <c r="E5" s="36" t="s">
        <v>9</v>
      </c>
      <c r="F5" s="38" t="s">
        <v>10</v>
      </c>
      <c r="G5" s="33" t="s">
        <v>27</v>
      </c>
      <c r="H5" s="35" t="s">
        <v>11</v>
      </c>
      <c r="I5" s="34" t="s">
        <v>29</v>
      </c>
      <c r="J5" s="34"/>
      <c r="K5" s="34"/>
      <c r="L5" s="34"/>
      <c r="M5" s="34"/>
    </row>
    <row r="6" spans="1:13" ht="27.75" customHeight="1" x14ac:dyDescent="0.25">
      <c r="A6" s="34"/>
      <c r="B6" s="36"/>
      <c r="C6" s="34"/>
      <c r="D6" s="38"/>
      <c r="E6" s="36"/>
      <c r="F6" s="38"/>
      <c r="G6" s="33"/>
      <c r="H6" s="35"/>
      <c r="I6" s="34"/>
      <c r="J6" s="34"/>
      <c r="K6" s="34"/>
      <c r="L6" s="34"/>
      <c r="M6" s="34"/>
    </row>
    <row r="7" spans="1:13" x14ac:dyDescent="0.25">
      <c r="A7" s="10">
        <v>1</v>
      </c>
      <c r="B7" s="23" t="s">
        <v>42</v>
      </c>
      <c r="C7" s="14" t="s">
        <v>46</v>
      </c>
      <c r="D7" s="15">
        <v>653000</v>
      </c>
      <c r="E7" s="15">
        <v>653000</v>
      </c>
      <c r="F7" s="14" t="s">
        <v>44</v>
      </c>
      <c r="G7" s="14" t="s">
        <v>28</v>
      </c>
      <c r="H7" s="14" t="s">
        <v>28</v>
      </c>
      <c r="I7" s="14" t="s">
        <v>28</v>
      </c>
      <c r="J7" s="14" t="s">
        <v>28</v>
      </c>
      <c r="K7" s="14" t="s">
        <v>28</v>
      </c>
      <c r="L7" s="14" t="s">
        <v>28</v>
      </c>
      <c r="M7" s="14" t="s">
        <v>28</v>
      </c>
    </row>
    <row r="8" spans="1:13" x14ac:dyDescent="0.25">
      <c r="A8" s="10">
        <v>2</v>
      </c>
      <c r="B8" s="11" t="s">
        <v>43</v>
      </c>
      <c r="C8" s="12" t="s">
        <v>45</v>
      </c>
      <c r="D8" s="13">
        <v>751964</v>
      </c>
      <c r="E8" s="13">
        <v>751964</v>
      </c>
      <c r="F8" s="14" t="s">
        <v>44</v>
      </c>
      <c r="G8" s="14" t="s">
        <v>28</v>
      </c>
      <c r="H8" s="14" t="s">
        <v>28</v>
      </c>
      <c r="I8" s="14" t="s">
        <v>28</v>
      </c>
      <c r="J8" s="14" t="s">
        <v>28</v>
      </c>
      <c r="K8" s="14" t="s">
        <v>28</v>
      </c>
      <c r="L8" s="14" t="s">
        <v>28</v>
      </c>
      <c r="M8" s="14" t="s">
        <v>28</v>
      </c>
    </row>
    <row r="9" spans="1:13" x14ac:dyDescent="0.25">
      <c r="A9" s="14">
        <v>3</v>
      </c>
      <c r="B9" s="2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pans="1:13" x14ac:dyDescent="0.25">
      <c r="A10" s="16"/>
      <c r="B10" s="11" t="s">
        <v>35</v>
      </c>
      <c r="C10" s="16"/>
      <c r="D10" s="17">
        <f>SUM(D7:D9)</f>
        <v>1404964</v>
      </c>
      <c r="E10" s="17">
        <f>SUM(E7:E9)</f>
        <v>1404964</v>
      </c>
      <c r="F10" s="16"/>
      <c r="G10" s="16"/>
      <c r="H10" s="16"/>
      <c r="I10" s="16"/>
      <c r="J10" s="16"/>
      <c r="K10" s="16"/>
      <c r="L10" s="16"/>
      <c r="M10" s="16"/>
    </row>
    <row r="11" spans="1:13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</sheetData>
  <mergeCells count="16">
    <mergeCell ref="A2:K2"/>
    <mergeCell ref="G5:G6"/>
    <mergeCell ref="K4:K6"/>
    <mergeCell ref="M4:M6"/>
    <mergeCell ref="A4:A6"/>
    <mergeCell ref="H5:H6"/>
    <mergeCell ref="B4:B6"/>
    <mergeCell ref="C4:D4"/>
    <mergeCell ref="E4:I4"/>
    <mergeCell ref="J4:J6"/>
    <mergeCell ref="L4:L6"/>
    <mergeCell ref="I5:I6"/>
    <mergeCell ref="C5:C6"/>
    <mergeCell ref="D5:D6"/>
    <mergeCell ref="E5:E6"/>
    <mergeCell ref="F5:F6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Annex 1</vt:lpstr>
      <vt:lpstr>Anexx 2</vt:lpstr>
      <vt:lpstr>'Anexx 2'!Print_Area</vt:lpstr>
      <vt:lpstr>'Annex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2022-02-19T08:52:29Z</cp:lastPrinted>
  <dcterms:created xsi:type="dcterms:W3CDTF">2022-02-07T14:24:23Z</dcterms:created>
  <dcterms:modified xsi:type="dcterms:W3CDTF">2023-03-14T04:55:06Z</dcterms:modified>
</cp:coreProperties>
</file>